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ago.colares\Desktop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33" i="1"/>
  <c r="G11" i="1"/>
  <c r="G12" i="1"/>
  <c r="G13" i="1"/>
  <c r="G14" i="1"/>
  <c r="G15" i="1"/>
  <c r="G16" i="1"/>
  <c r="G10" i="1"/>
  <c r="E11" i="1"/>
  <c r="E12" i="1"/>
  <c r="E13" i="1"/>
  <c r="E14" i="1"/>
  <c r="E15" i="1"/>
  <c r="E16" i="1"/>
  <c r="E10" i="1"/>
  <c r="G17" i="1" l="1"/>
  <c r="C24" i="1" s="1"/>
  <c r="E17" i="1"/>
  <c r="C23" i="1" s="1"/>
  <c r="C26" i="1" l="1"/>
</calcChain>
</file>

<file path=xl/sharedStrings.xml><?xml version="1.0" encoding="utf-8"?>
<sst xmlns="http://schemas.openxmlformats.org/spreadsheetml/2006/main" count="137" uniqueCount="108">
  <si>
    <t>Manutenção, customização e sustentação dos sistemas e módulos fornecidos em 12 (doze) meses</t>
  </si>
  <si>
    <t>(A) Implantação</t>
  </si>
  <si>
    <t>(B) Manutenção Corretiva e Evolutiva com Suporte Técnico</t>
  </si>
  <si>
    <t>Unidades de Saúde</t>
  </si>
  <si>
    <t>Qtd. de Unidades</t>
  </si>
  <si>
    <t>Valor Unitário (R$)</t>
  </si>
  <si>
    <t>Valor Total (R$)</t>
  </si>
  <si>
    <t>Sede Administrativa</t>
  </si>
  <si>
    <t>Ambulatório Médico Especializado</t>
  </si>
  <si>
    <t>Hospitais Estaduais</t>
  </si>
  <si>
    <t>Institutos Estaduais</t>
  </si>
  <si>
    <t>Laboratório Central</t>
  </si>
  <si>
    <t>Posto Atendimento Médico</t>
  </si>
  <si>
    <t>Unidades de Pronto Atendimento</t>
  </si>
  <si>
    <t>TOTAL</t>
  </si>
  <si>
    <t>-</t>
  </si>
  <si>
    <t>Custo Anual do Projeto</t>
  </si>
  <si>
    <t>(B) Manutenção Corretiva, Evolutiva com Suporte Técnico</t>
  </si>
  <si>
    <r>
      <t>(C) </t>
    </r>
    <r>
      <rPr>
        <b/>
        <i/>
        <sz val="11"/>
        <color rgb="FF000000"/>
        <rFont val="Times New Roman"/>
        <family val="1"/>
      </rPr>
      <t>Consultoria Sob Demanda (Qtd. prevista de 3.000 horas ano)</t>
    </r>
  </si>
  <si>
    <t>VALOR TOTAL DO PROJETO (A + B + C)</t>
  </si>
  <si>
    <t>Custo Anual por Unidade de Saúde</t>
  </si>
  <si>
    <t>Item</t>
  </si>
  <si>
    <t>Unidades Contempladas</t>
  </si>
  <si>
    <t>Qtd</t>
  </si>
  <si>
    <t>Valor Unitário</t>
  </si>
  <si>
    <t>Valor Total</t>
  </si>
  <si>
    <t>Sigla</t>
  </si>
  <si>
    <t>Nome</t>
  </si>
  <si>
    <t>AME</t>
  </si>
  <si>
    <t>Ambulatório Médico de Especialidades Susana Naspolini</t>
  </si>
  <si>
    <t>CPRJ</t>
  </si>
  <si>
    <t>Centro Psiquiátrico do Rio de Janeiro</t>
  </si>
  <si>
    <t>FSERJ</t>
  </si>
  <si>
    <t>Fundação Saúde - Sede Administrativa</t>
  </si>
  <si>
    <t>HEAL</t>
  </si>
  <si>
    <t>Hospital Estadual Azevedo Lima</t>
  </si>
  <si>
    <t>HEAN</t>
  </si>
  <si>
    <t>Hospital Estadual Anchieta</t>
  </si>
  <si>
    <t>HECC</t>
  </si>
  <si>
    <t>Hospital Estadual Carlos Chagas</t>
  </si>
  <si>
    <t>HEER</t>
  </si>
  <si>
    <t>Hospital Estadual Eduardo Rabelo</t>
  </si>
  <si>
    <t>HEGAF</t>
  </si>
  <si>
    <t>Hospital Estadual Gélio Alves de Faria</t>
  </si>
  <si>
    <t>HEGV</t>
  </si>
  <si>
    <t>Hospital Estadual Getúlio Vargas</t>
  </si>
  <si>
    <t>HELAGOS</t>
  </si>
  <si>
    <t>Hospital Estadual de Lagos</t>
  </si>
  <si>
    <t>HERC</t>
  </si>
  <si>
    <t>Hospital Estadual Roberto Chabo</t>
  </si>
  <si>
    <t>HERCRUZ</t>
  </si>
  <si>
    <t>Hospital Estadual Dr. Ricardo Cruz</t>
  </si>
  <si>
    <t>HESM</t>
  </si>
  <si>
    <t>Hospital Estadual Santa Maria</t>
  </si>
  <si>
    <t>HMAE</t>
  </si>
  <si>
    <t>Hospital Estadual de Mãe</t>
  </si>
  <si>
    <t>HMHS</t>
  </si>
  <si>
    <t>Hospital da Mulher Heloneida Studart</t>
  </si>
  <si>
    <t>HTO Baixada</t>
  </si>
  <si>
    <t>Hospital de Traumatologia e Ortopedia Vereador Melchiades Calazans</t>
  </si>
  <si>
    <t>HTODL</t>
  </si>
  <si>
    <t>Hospital de Traumatologia e Ortopedia Dona Lindu</t>
  </si>
  <si>
    <t>IECAC</t>
  </si>
  <si>
    <t>Instituto Estadual de Cardiologia Aloysio de Castro</t>
  </si>
  <si>
    <t>IEDE</t>
  </si>
  <si>
    <t>Instituto Estadual de Diabetes e Endocrinologia Luiz Capriglione</t>
  </si>
  <si>
    <t>IEDS</t>
  </si>
  <si>
    <t>Instituto Estadual de Dermatologia Sanitária Santa Maria</t>
  </si>
  <si>
    <t>IEO</t>
  </si>
  <si>
    <t>Instituto Estadual do Olho</t>
  </si>
  <si>
    <t>IETAP</t>
  </si>
  <si>
    <t>Instituto Estadual de Doenças do Torax Ary Parreira</t>
  </si>
  <si>
    <t>LACEN</t>
  </si>
  <si>
    <t>Laboratório Central de Saúde Pública Noel Nutels</t>
  </si>
  <si>
    <t>PAM Cavalcanti</t>
  </si>
  <si>
    <t>Posto de Atendimento Médico Cavalcanti</t>
  </si>
  <si>
    <t>PAM Coelho Neto</t>
  </si>
  <si>
    <t>Posto de Atendimento Médico Coelho Neto</t>
  </si>
  <si>
    <t>UPA - Bangu</t>
  </si>
  <si>
    <t>Unidade de Pronto Atendimento</t>
  </si>
  <si>
    <t>UPA - Botafogo</t>
  </si>
  <si>
    <t>UPA - Campo Grande I</t>
  </si>
  <si>
    <t>UPA - Campo Grande II</t>
  </si>
  <si>
    <t>UPA - Campos de Goytacazes</t>
  </si>
  <si>
    <t>UPA - Copacabana</t>
  </si>
  <si>
    <t>UPA - Engenho Novo</t>
  </si>
  <si>
    <t>UPA – Fonseca</t>
  </si>
  <si>
    <t>UPA - Ilha do Governador</t>
  </si>
  <si>
    <t>UPA - Irajá</t>
  </si>
  <si>
    <t>UPA - Itaboraí</t>
  </si>
  <si>
    <t>UPA - Jacarepaguá</t>
  </si>
  <si>
    <t>UPA - Maré</t>
  </si>
  <si>
    <t>UPA - Marechal Hermes</t>
  </si>
  <si>
    <t>UPA - Mesquita</t>
  </si>
  <si>
    <t>UPA - Nova Iguaçu I - Cabuçu</t>
  </si>
  <si>
    <t>UPA - Nova Iguaçu II – Botafogo</t>
  </si>
  <si>
    <t>UPA - Penha</t>
  </si>
  <si>
    <t>UPA - Queimados</t>
  </si>
  <si>
    <t>UPA - Realengo</t>
  </si>
  <si>
    <t>UPA - Ricardo de Albuquerque</t>
  </si>
  <si>
    <t>UPA - Santa Cruz</t>
  </si>
  <si>
    <t>UPA - São Pedro da Aldeia</t>
  </si>
  <si>
    <t>UPA - SEAP</t>
  </si>
  <si>
    <t>UPA - Tijuca</t>
  </si>
  <si>
    <t>UPA - Valença</t>
  </si>
  <si>
    <t>IASERJ</t>
  </si>
  <si>
    <t>Instituto de Assistência dos Servidores do Estado do RJ</t>
  </si>
  <si>
    <t>PLANILHA FORMAÇÃO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</si>
</sst>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44" fontId="2" fillId="0" borderId="4" xfId="0" applyNumberFormat="1" applyFont="1" applyBorder="1" applyAlignment="1">
      <alignment horizontal="left" vertical="center" wrapText="1"/>
    </xf>
    <xf numFmtId="44" fontId="3" fillId="0" borderId="4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44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4"/>
  <sheetViews>
    <sheetView showGridLines="0" tabSelected="1" workbookViewId="0">
      <selection activeCell="F40" sqref="F40"/>
    </sheetView>
  </sheetViews>
  <sheetFormatPr defaultRowHeight="15" x14ac:dyDescent="0.25"/>
  <cols>
    <col min="2" max="2" width="73" customWidth="1"/>
    <col min="3" max="3" width="26" customWidth="1"/>
    <col min="4" max="4" width="48.28515625" customWidth="1"/>
    <col min="5" max="5" width="18.28515625" customWidth="1"/>
    <col min="6" max="6" width="18.5703125" customWidth="1"/>
    <col min="7" max="7" width="18.28515625" customWidth="1"/>
  </cols>
  <sheetData>
    <row r="3" spans="2:7" ht="15" customHeight="1" x14ac:dyDescent="0.25">
      <c r="B3" s="23" t="s">
        <v>107</v>
      </c>
      <c r="C3" s="23"/>
      <c r="D3" s="23"/>
      <c r="E3" s="23"/>
      <c r="F3" s="23"/>
      <c r="G3" s="23"/>
    </row>
    <row r="4" spans="2:7" ht="15" customHeight="1" x14ac:dyDescent="0.25">
      <c r="B4" s="23"/>
      <c r="C4" s="23"/>
      <c r="D4" s="23"/>
      <c r="E4" s="23"/>
      <c r="F4" s="23"/>
      <c r="G4" s="23"/>
    </row>
    <row r="8" spans="2:7" ht="30.75" customHeight="1" x14ac:dyDescent="0.25">
      <c r="B8" s="5" t="s">
        <v>0</v>
      </c>
      <c r="C8" s="6"/>
      <c r="D8" s="5" t="s">
        <v>1</v>
      </c>
      <c r="E8" s="6"/>
      <c r="F8" s="5" t="s">
        <v>2</v>
      </c>
      <c r="G8" s="6"/>
    </row>
    <row r="9" spans="2:7" ht="24" customHeight="1" x14ac:dyDescent="0.25">
      <c r="B9" s="1" t="s">
        <v>3</v>
      </c>
      <c r="C9" s="1" t="s">
        <v>4</v>
      </c>
      <c r="D9" s="1" t="s">
        <v>5</v>
      </c>
      <c r="E9" s="1" t="s">
        <v>6</v>
      </c>
      <c r="F9" s="1" t="s">
        <v>5</v>
      </c>
      <c r="G9" s="1" t="s">
        <v>6</v>
      </c>
    </row>
    <row r="10" spans="2:7" ht="18.75" x14ac:dyDescent="0.25">
      <c r="B10" s="2" t="s">
        <v>7</v>
      </c>
      <c r="C10" s="1">
        <v>1</v>
      </c>
      <c r="D10" s="2"/>
      <c r="E10" s="2">
        <f>C10*D10</f>
        <v>0</v>
      </c>
      <c r="F10" s="2"/>
      <c r="G10" s="2">
        <f>C10*F10</f>
        <v>0</v>
      </c>
    </row>
    <row r="11" spans="2:7" ht="18.75" x14ac:dyDescent="0.25">
      <c r="B11" s="2" t="s">
        <v>8</v>
      </c>
      <c r="C11" s="1">
        <v>1</v>
      </c>
      <c r="D11" s="2"/>
      <c r="E11" s="2">
        <f t="shared" ref="E11:E16" si="0">C11*D11</f>
        <v>0</v>
      </c>
      <c r="F11" s="2"/>
      <c r="G11" s="2">
        <f t="shared" ref="G11:G16" si="1">C11*F11</f>
        <v>0</v>
      </c>
    </row>
    <row r="12" spans="2:7" ht="18.75" x14ac:dyDescent="0.25">
      <c r="B12" s="2" t="s">
        <v>9</v>
      </c>
      <c r="C12" s="1">
        <v>14</v>
      </c>
      <c r="D12" s="2"/>
      <c r="E12" s="2">
        <f t="shared" si="0"/>
        <v>0</v>
      </c>
      <c r="F12" s="2"/>
      <c r="G12" s="2">
        <f t="shared" si="1"/>
        <v>0</v>
      </c>
    </row>
    <row r="13" spans="2:7" ht="18.75" x14ac:dyDescent="0.25">
      <c r="B13" s="2" t="s">
        <v>10</v>
      </c>
      <c r="C13" s="1">
        <v>7</v>
      </c>
      <c r="D13" s="2"/>
      <c r="E13" s="2">
        <f t="shared" si="0"/>
        <v>0</v>
      </c>
      <c r="F13" s="2"/>
      <c r="G13" s="2">
        <f t="shared" si="1"/>
        <v>0</v>
      </c>
    </row>
    <row r="14" spans="2:7" ht="18.75" x14ac:dyDescent="0.25">
      <c r="B14" s="2" t="s">
        <v>11</v>
      </c>
      <c r="C14" s="1">
        <v>1</v>
      </c>
      <c r="D14" s="2"/>
      <c r="E14" s="2">
        <f t="shared" si="0"/>
        <v>0</v>
      </c>
      <c r="F14" s="2"/>
      <c r="G14" s="2">
        <f t="shared" si="1"/>
        <v>0</v>
      </c>
    </row>
    <row r="15" spans="2:7" ht="18.75" x14ac:dyDescent="0.25">
      <c r="B15" s="2" t="s">
        <v>12</v>
      </c>
      <c r="C15" s="1">
        <v>2</v>
      </c>
      <c r="D15" s="2"/>
      <c r="E15" s="2">
        <f t="shared" si="0"/>
        <v>0</v>
      </c>
      <c r="F15" s="2"/>
      <c r="G15" s="2">
        <f t="shared" si="1"/>
        <v>0</v>
      </c>
    </row>
    <row r="16" spans="2:7" ht="18.75" x14ac:dyDescent="0.25">
      <c r="B16" s="2" t="s">
        <v>13</v>
      </c>
      <c r="C16" s="1">
        <v>26</v>
      </c>
      <c r="D16" s="2"/>
      <c r="E16" s="2">
        <f t="shared" si="0"/>
        <v>0</v>
      </c>
      <c r="F16" s="2"/>
      <c r="G16" s="2">
        <f t="shared" si="1"/>
        <v>0</v>
      </c>
    </row>
    <row r="17" spans="2:7" ht="18.75" x14ac:dyDescent="0.25">
      <c r="B17" s="3" t="s">
        <v>14</v>
      </c>
      <c r="C17" s="4">
        <v>52</v>
      </c>
      <c r="D17" s="1" t="s">
        <v>15</v>
      </c>
      <c r="E17" s="2">
        <f>SUM(E10:E16)</f>
        <v>0</v>
      </c>
      <c r="F17" s="4" t="s">
        <v>15</v>
      </c>
      <c r="G17" s="2">
        <f>SUM(G10:G16)</f>
        <v>0</v>
      </c>
    </row>
    <row r="22" spans="2:7" x14ac:dyDescent="0.25">
      <c r="B22" s="9" t="s">
        <v>16</v>
      </c>
      <c r="C22" s="9"/>
      <c r="D22" s="9"/>
      <c r="E22" s="9"/>
      <c r="F22" s="9"/>
      <c r="G22" s="9"/>
    </row>
    <row r="23" spans="2:7" ht="18.75" x14ac:dyDescent="0.25">
      <c r="B23" s="10" t="s">
        <v>1</v>
      </c>
      <c r="C23" s="12">
        <f>E17</f>
        <v>0</v>
      </c>
      <c r="D23" s="12"/>
      <c r="E23" s="12"/>
      <c r="F23" s="12"/>
      <c r="G23" s="12"/>
    </row>
    <row r="24" spans="2:7" ht="18.75" x14ac:dyDescent="0.25">
      <c r="B24" s="10" t="s">
        <v>17</v>
      </c>
      <c r="C24" s="12">
        <f>G17</f>
        <v>0</v>
      </c>
      <c r="D24" s="12"/>
      <c r="E24" s="12"/>
      <c r="F24" s="12"/>
      <c r="G24" s="12"/>
    </row>
    <row r="25" spans="2:7" ht="18.75" x14ac:dyDescent="0.25">
      <c r="B25" s="10" t="s">
        <v>18</v>
      </c>
      <c r="C25" s="12"/>
      <c r="D25" s="12"/>
      <c r="E25" s="12"/>
      <c r="F25" s="12"/>
      <c r="G25" s="12"/>
    </row>
    <row r="26" spans="2:7" x14ac:dyDescent="0.25">
      <c r="B26" s="11" t="s">
        <v>19</v>
      </c>
      <c r="C26" s="13">
        <f>SUM(C23:G25)</f>
        <v>0</v>
      </c>
      <c r="D26" s="13"/>
      <c r="E26" s="13"/>
      <c r="F26" s="13"/>
      <c r="G26" s="13"/>
    </row>
    <row r="27" spans="2:7" ht="18.75" x14ac:dyDescent="0.25">
      <c r="B27" s="8"/>
    </row>
    <row r="30" spans="2:7" x14ac:dyDescent="0.25">
      <c r="B30" s="5" t="s">
        <v>20</v>
      </c>
      <c r="C30" s="17"/>
      <c r="D30" s="17"/>
      <c r="E30" s="17"/>
      <c r="F30" s="17"/>
      <c r="G30" s="6"/>
    </row>
    <row r="31" spans="2:7" ht="15" customHeight="1" x14ac:dyDescent="0.25">
      <c r="B31" s="14" t="s">
        <v>21</v>
      </c>
      <c r="C31" s="20" t="s">
        <v>22</v>
      </c>
      <c r="D31" s="21"/>
      <c r="E31" s="18" t="s">
        <v>23</v>
      </c>
      <c r="F31" s="18" t="s">
        <v>24</v>
      </c>
      <c r="G31" s="18" t="s">
        <v>25</v>
      </c>
    </row>
    <row r="32" spans="2:7" x14ac:dyDescent="0.25">
      <c r="B32" s="22"/>
      <c r="C32" s="7" t="s">
        <v>26</v>
      </c>
      <c r="D32" s="7" t="s">
        <v>27</v>
      </c>
      <c r="E32" s="19"/>
      <c r="F32" s="19"/>
      <c r="G32" s="19"/>
    </row>
    <row r="33" spans="2:7" ht="19.5" thickBot="1" x14ac:dyDescent="0.3">
      <c r="B33" s="15">
        <v>1</v>
      </c>
      <c r="C33" s="7" t="s">
        <v>28</v>
      </c>
      <c r="D33" s="7" t="s">
        <v>29</v>
      </c>
      <c r="E33" s="1">
        <v>1</v>
      </c>
      <c r="F33" s="24"/>
      <c r="G33" s="24">
        <f>E33*F33</f>
        <v>0</v>
      </c>
    </row>
    <row r="34" spans="2:7" ht="19.5" thickBot="1" x14ac:dyDescent="0.3">
      <c r="B34" s="15">
        <v>2</v>
      </c>
      <c r="C34" s="7" t="s">
        <v>30</v>
      </c>
      <c r="D34" s="7" t="s">
        <v>31</v>
      </c>
      <c r="E34" s="1">
        <v>1</v>
      </c>
      <c r="F34" s="24"/>
      <c r="G34" s="24">
        <f t="shared" ref="G34:G84" si="2">E34*F34</f>
        <v>0</v>
      </c>
    </row>
    <row r="35" spans="2:7" ht="19.5" thickBot="1" x14ac:dyDescent="0.3">
      <c r="B35" s="15">
        <v>3</v>
      </c>
      <c r="C35" s="7" t="s">
        <v>32</v>
      </c>
      <c r="D35" s="7" t="s">
        <v>33</v>
      </c>
      <c r="E35" s="1">
        <v>1</v>
      </c>
      <c r="F35" s="24"/>
      <c r="G35" s="24">
        <f t="shared" si="2"/>
        <v>0</v>
      </c>
    </row>
    <row r="36" spans="2:7" ht="19.5" thickBot="1" x14ac:dyDescent="0.3">
      <c r="B36" s="15">
        <v>4</v>
      </c>
      <c r="C36" s="7" t="s">
        <v>34</v>
      </c>
      <c r="D36" s="7" t="s">
        <v>35</v>
      </c>
      <c r="E36" s="1">
        <v>1</v>
      </c>
      <c r="F36" s="24"/>
      <c r="G36" s="24">
        <f t="shared" si="2"/>
        <v>0</v>
      </c>
    </row>
    <row r="37" spans="2:7" ht="19.5" thickBot="1" x14ac:dyDescent="0.3">
      <c r="B37" s="15">
        <v>5</v>
      </c>
      <c r="C37" s="7" t="s">
        <v>36</v>
      </c>
      <c r="D37" s="7" t="s">
        <v>37</v>
      </c>
      <c r="E37" s="1">
        <v>1</v>
      </c>
      <c r="F37" s="24"/>
      <c r="G37" s="24">
        <f t="shared" si="2"/>
        <v>0</v>
      </c>
    </row>
    <row r="38" spans="2:7" ht="19.5" thickBot="1" x14ac:dyDescent="0.3">
      <c r="B38" s="15">
        <v>6</v>
      </c>
      <c r="C38" s="7" t="s">
        <v>38</v>
      </c>
      <c r="D38" s="7" t="s">
        <v>39</v>
      </c>
      <c r="E38" s="1">
        <v>1</v>
      </c>
      <c r="F38" s="24"/>
      <c r="G38" s="24">
        <f t="shared" si="2"/>
        <v>0</v>
      </c>
    </row>
    <row r="39" spans="2:7" ht="19.5" thickBot="1" x14ac:dyDescent="0.3">
      <c r="B39" s="15">
        <v>7</v>
      </c>
      <c r="C39" s="7" t="s">
        <v>40</v>
      </c>
      <c r="D39" s="7" t="s">
        <v>41</v>
      </c>
      <c r="E39" s="1">
        <v>1</v>
      </c>
      <c r="F39" s="24"/>
      <c r="G39" s="24">
        <f t="shared" si="2"/>
        <v>0</v>
      </c>
    </row>
    <row r="40" spans="2:7" ht="19.5" thickBot="1" x14ac:dyDescent="0.3">
      <c r="B40" s="15">
        <v>8</v>
      </c>
      <c r="C40" s="7" t="s">
        <v>42</v>
      </c>
      <c r="D40" s="7" t="s">
        <v>43</v>
      </c>
      <c r="E40" s="1">
        <v>1</v>
      </c>
      <c r="F40" s="24"/>
      <c r="G40" s="24">
        <f t="shared" si="2"/>
        <v>0</v>
      </c>
    </row>
    <row r="41" spans="2:7" ht="19.5" thickBot="1" x14ac:dyDescent="0.3">
      <c r="B41" s="15">
        <v>9</v>
      </c>
      <c r="C41" s="7" t="s">
        <v>44</v>
      </c>
      <c r="D41" s="7" t="s">
        <v>45</v>
      </c>
      <c r="E41" s="1">
        <v>1</v>
      </c>
      <c r="F41" s="24"/>
      <c r="G41" s="24">
        <f t="shared" si="2"/>
        <v>0</v>
      </c>
    </row>
    <row r="42" spans="2:7" ht="19.5" thickBot="1" x14ac:dyDescent="0.3">
      <c r="B42" s="15">
        <v>10</v>
      </c>
      <c r="C42" s="7" t="s">
        <v>46</v>
      </c>
      <c r="D42" s="7" t="s">
        <v>47</v>
      </c>
      <c r="E42" s="1">
        <v>1</v>
      </c>
      <c r="F42" s="24"/>
      <c r="G42" s="24">
        <f t="shared" si="2"/>
        <v>0</v>
      </c>
    </row>
    <row r="43" spans="2:7" ht="19.5" thickBot="1" x14ac:dyDescent="0.3">
      <c r="B43" s="15">
        <v>11</v>
      </c>
      <c r="C43" s="7" t="s">
        <v>48</v>
      </c>
      <c r="D43" s="7" t="s">
        <v>49</v>
      </c>
      <c r="E43" s="1">
        <v>1</v>
      </c>
      <c r="F43" s="24"/>
      <c r="G43" s="24">
        <f t="shared" si="2"/>
        <v>0</v>
      </c>
    </row>
    <row r="44" spans="2:7" ht="19.5" thickBot="1" x14ac:dyDescent="0.3">
      <c r="B44" s="15">
        <v>12</v>
      </c>
      <c r="C44" s="7" t="s">
        <v>50</v>
      </c>
      <c r="D44" s="7" t="s">
        <v>51</v>
      </c>
      <c r="E44" s="1">
        <v>1</v>
      </c>
      <c r="F44" s="24"/>
      <c r="G44" s="24">
        <f t="shared" si="2"/>
        <v>0</v>
      </c>
    </row>
    <row r="45" spans="2:7" ht="19.5" thickBot="1" x14ac:dyDescent="0.3">
      <c r="B45" s="15">
        <v>13</v>
      </c>
      <c r="C45" s="7" t="s">
        <v>52</v>
      </c>
      <c r="D45" s="7" t="s">
        <v>53</v>
      </c>
      <c r="E45" s="1">
        <v>1</v>
      </c>
      <c r="F45" s="24"/>
      <c r="G45" s="24">
        <f t="shared" si="2"/>
        <v>0</v>
      </c>
    </row>
    <row r="46" spans="2:7" ht="19.5" thickBot="1" x14ac:dyDescent="0.3">
      <c r="B46" s="15">
        <v>14</v>
      </c>
      <c r="C46" s="7" t="s">
        <v>54</v>
      </c>
      <c r="D46" s="7" t="s">
        <v>55</v>
      </c>
      <c r="E46" s="1">
        <v>1</v>
      </c>
      <c r="F46" s="24"/>
      <c r="G46" s="24">
        <f t="shared" si="2"/>
        <v>0</v>
      </c>
    </row>
    <row r="47" spans="2:7" ht="19.5" thickBot="1" x14ac:dyDescent="0.3">
      <c r="B47" s="15">
        <v>15</v>
      </c>
      <c r="C47" s="7" t="s">
        <v>56</v>
      </c>
      <c r="D47" s="7" t="s">
        <v>57</v>
      </c>
      <c r="E47" s="1">
        <v>1</v>
      </c>
      <c r="F47" s="24"/>
      <c r="G47" s="24">
        <f t="shared" si="2"/>
        <v>0</v>
      </c>
    </row>
    <row r="48" spans="2:7" ht="26.25" thickBot="1" x14ac:dyDescent="0.3">
      <c r="B48" s="15">
        <v>16</v>
      </c>
      <c r="C48" s="7" t="s">
        <v>58</v>
      </c>
      <c r="D48" s="7" t="s">
        <v>59</v>
      </c>
      <c r="E48" s="1">
        <v>1</v>
      </c>
      <c r="F48" s="24"/>
      <c r="G48" s="24">
        <f t="shared" si="2"/>
        <v>0</v>
      </c>
    </row>
    <row r="49" spans="2:7" ht="19.5" thickBot="1" x14ac:dyDescent="0.3">
      <c r="B49" s="15">
        <v>17</v>
      </c>
      <c r="C49" s="7" t="s">
        <v>60</v>
      </c>
      <c r="D49" s="7" t="s">
        <v>61</v>
      </c>
      <c r="E49" s="1">
        <v>1</v>
      </c>
      <c r="F49" s="24"/>
      <c r="G49" s="24">
        <f t="shared" si="2"/>
        <v>0</v>
      </c>
    </row>
    <row r="50" spans="2:7" ht="19.5" thickBot="1" x14ac:dyDescent="0.3">
      <c r="B50" s="15">
        <v>18</v>
      </c>
      <c r="C50" s="7" t="s">
        <v>62</v>
      </c>
      <c r="D50" s="7" t="s">
        <v>63</v>
      </c>
      <c r="E50" s="1">
        <v>1</v>
      </c>
      <c r="F50" s="24"/>
      <c r="G50" s="24">
        <f t="shared" si="2"/>
        <v>0</v>
      </c>
    </row>
    <row r="51" spans="2:7" ht="26.25" thickBot="1" x14ac:dyDescent="0.3">
      <c r="B51" s="15">
        <v>19</v>
      </c>
      <c r="C51" s="7" t="s">
        <v>64</v>
      </c>
      <c r="D51" s="7" t="s">
        <v>65</v>
      </c>
      <c r="E51" s="1">
        <v>1</v>
      </c>
      <c r="F51" s="24"/>
      <c r="G51" s="24">
        <f t="shared" si="2"/>
        <v>0</v>
      </c>
    </row>
    <row r="52" spans="2:7" ht="19.5" thickBot="1" x14ac:dyDescent="0.3">
      <c r="B52" s="15">
        <v>20</v>
      </c>
      <c r="C52" s="7" t="s">
        <v>66</v>
      </c>
      <c r="D52" s="7" t="s">
        <v>67</v>
      </c>
      <c r="E52" s="1">
        <v>1</v>
      </c>
      <c r="F52" s="24"/>
      <c r="G52" s="24">
        <f t="shared" si="2"/>
        <v>0</v>
      </c>
    </row>
    <row r="53" spans="2:7" ht="19.5" thickBot="1" x14ac:dyDescent="0.3">
      <c r="B53" s="15">
        <v>21</v>
      </c>
      <c r="C53" s="7" t="s">
        <v>68</v>
      </c>
      <c r="D53" s="7" t="s">
        <v>69</v>
      </c>
      <c r="E53" s="1">
        <v>1</v>
      </c>
      <c r="F53" s="24"/>
      <c r="G53" s="24">
        <f t="shared" si="2"/>
        <v>0</v>
      </c>
    </row>
    <row r="54" spans="2:7" ht="19.5" thickBot="1" x14ac:dyDescent="0.3">
      <c r="B54" s="15">
        <v>22</v>
      </c>
      <c r="C54" s="7" t="s">
        <v>70</v>
      </c>
      <c r="D54" s="7" t="s">
        <v>71</v>
      </c>
      <c r="E54" s="1">
        <v>1</v>
      </c>
      <c r="F54" s="24"/>
      <c r="G54" s="24">
        <f t="shared" si="2"/>
        <v>0</v>
      </c>
    </row>
    <row r="55" spans="2:7" ht="19.5" thickBot="1" x14ac:dyDescent="0.3">
      <c r="B55" s="15">
        <v>23</v>
      </c>
      <c r="C55" s="7" t="s">
        <v>72</v>
      </c>
      <c r="D55" s="7" t="s">
        <v>73</v>
      </c>
      <c r="E55" s="1">
        <v>1</v>
      </c>
      <c r="F55" s="24"/>
      <c r="G55" s="24">
        <f t="shared" si="2"/>
        <v>0</v>
      </c>
    </row>
    <row r="56" spans="2:7" ht="19.5" thickBot="1" x14ac:dyDescent="0.3">
      <c r="B56" s="15">
        <v>24</v>
      </c>
      <c r="C56" s="7" t="s">
        <v>74</v>
      </c>
      <c r="D56" s="7" t="s">
        <v>75</v>
      </c>
      <c r="E56" s="1">
        <v>1</v>
      </c>
      <c r="F56" s="24"/>
      <c r="G56" s="24">
        <f t="shared" si="2"/>
        <v>0</v>
      </c>
    </row>
    <row r="57" spans="2:7" ht="19.5" thickBot="1" x14ac:dyDescent="0.3">
      <c r="B57" s="15">
        <v>25</v>
      </c>
      <c r="C57" s="7" t="s">
        <v>76</v>
      </c>
      <c r="D57" s="7" t="s">
        <v>77</v>
      </c>
      <c r="E57" s="1">
        <v>1</v>
      </c>
      <c r="F57" s="24"/>
      <c r="G57" s="24">
        <f t="shared" si="2"/>
        <v>0</v>
      </c>
    </row>
    <row r="58" spans="2:7" ht="19.5" thickBot="1" x14ac:dyDescent="0.3">
      <c r="B58" s="15">
        <v>26</v>
      </c>
      <c r="C58" s="7" t="s">
        <v>78</v>
      </c>
      <c r="D58" s="7" t="s">
        <v>79</v>
      </c>
      <c r="E58" s="1">
        <v>1</v>
      </c>
      <c r="F58" s="24"/>
      <c r="G58" s="24">
        <f t="shared" si="2"/>
        <v>0</v>
      </c>
    </row>
    <row r="59" spans="2:7" ht="19.5" thickBot="1" x14ac:dyDescent="0.3">
      <c r="B59" s="15">
        <v>27</v>
      </c>
      <c r="C59" s="7" t="s">
        <v>80</v>
      </c>
      <c r="D59" s="7" t="s">
        <v>79</v>
      </c>
      <c r="E59" s="1">
        <v>1</v>
      </c>
      <c r="F59" s="24"/>
      <c r="G59" s="24">
        <f t="shared" si="2"/>
        <v>0</v>
      </c>
    </row>
    <row r="60" spans="2:7" ht="19.5" thickBot="1" x14ac:dyDescent="0.3">
      <c r="B60" s="15">
        <v>28</v>
      </c>
      <c r="C60" s="7" t="s">
        <v>81</v>
      </c>
      <c r="D60" s="7" t="s">
        <v>79</v>
      </c>
      <c r="E60" s="1">
        <v>1</v>
      </c>
      <c r="F60" s="24"/>
      <c r="G60" s="24">
        <f t="shared" si="2"/>
        <v>0</v>
      </c>
    </row>
    <row r="61" spans="2:7" ht="19.5" thickBot="1" x14ac:dyDescent="0.3">
      <c r="B61" s="15">
        <v>29</v>
      </c>
      <c r="C61" s="7" t="s">
        <v>82</v>
      </c>
      <c r="D61" s="7" t="s">
        <v>79</v>
      </c>
      <c r="E61" s="1">
        <v>1</v>
      </c>
      <c r="F61" s="24"/>
      <c r="G61" s="24">
        <f t="shared" si="2"/>
        <v>0</v>
      </c>
    </row>
    <row r="62" spans="2:7" ht="19.5" thickBot="1" x14ac:dyDescent="0.3">
      <c r="B62" s="15">
        <v>30</v>
      </c>
      <c r="C62" s="7" t="s">
        <v>83</v>
      </c>
      <c r="D62" s="7" t="s">
        <v>79</v>
      </c>
      <c r="E62" s="1">
        <v>1</v>
      </c>
      <c r="F62" s="24"/>
      <c r="G62" s="24">
        <f t="shared" si="2"/>
        <v>0</v>
      </c>
    </row>
    <row r="63" spans="2:7" ht="19.5" thickBot="1" x14ac:dyDescent="0.3">
      <c r="B63" s="15">
        <v>31</v>
      </c>
      <c r="C63" s="7" t="s">
        <v>84</v>
      </c>
      <c r="D63" s="7" t="s">
        <v>79</v>
      </c>
      <c r="E63" s="1">
        <v>1</v>
      </c>
      <c r="F63" s="24"/>
      <c r="G63" s="24">
        <f t="shared" si="2"/>
        <v>0</v>
      </c>
    </row>
    <row r="64" spans="2:7" ht="19.5" thickBot="1" x14ac:dyDescent="0.3">
      <c r="B64" s="15">
        <v>32</v>
      </c>
      <c r="C64" s="7" t="s">
        <v>85</v>
      </c>
      <c r="D64" s="7" t="s">
        <v>79</v>
      </c>
      <c r="E64" s="1">
        <v>1</v>
      </c>
      <c r="F64" s="24"/>
      <c r="G64" s="24">
        <f t="shared" si="2"/>
        <v>0</v>
      </c>
    </row>
    <row r="65" spans="2:7" ht="19.5" thickBot="1" x14ac:dyDescent="0.3">
      <c r="B65" s="15">
        <v>33</v>
      </c>
      <c r="C65" s="7" t="s">
        <v>86</v>
      </c>
      <c r="D65" s="7" t="s">
        <v>79</v>
      </c>
      <c r="E65" s="1">
        <v>1</v>
      </c>
      <c r="F65" s="24"/>
      <c r="G65" s="24">
        <f t="shared" si="2"/>
        <v>0</v>
      </c>
    </row>
    <row r="66" spans="2:7" ht="19.5" thickBot="1" x14ac:dyDescent="0.3">
      <c r="B66" s="15">
        <v>34</v>
      </c>
      <c r="C66" s="7" t="s">
        <v>87</v>
      </c>
      <c r="D66" s="7" t="s">
        <v>79</v>
      </c>
      <c r="E66" s="1">
        <v>1</v>
      </c>
      <c r="F66" s="24"/>
      <c r="G66" s="24">
        <f t="shared" si="2"/>
        <v>0</v>
      </c>
    </row>
    <row r="67" spans="2:7" ht="19.5" thickBot="1" x14ac:dyDescent="0.3">
      <c r="B67" s="15">
        <v>35</v>
      </c>
      <c r="C67" s="7" t="s">
        <v>88</v>
      </c>
      <c r="D67" s="7" t="s">
        <v>79</v>
      </c>
      <c r="E67" s="1">
        <v>1</v>
      </c>
      <c r="F67" s="24"/>
      <c r="G67" s="24">
        <f t="shared" si="2"/>
        <v>0</v>
      </c>
    </row>
    <row r="68" spans="2:7" ht="19.5" thickBot="1" x14ac:dyDescent="0.3">
      <c r="B68" s="15">
        <v>36</v>
      </c>
      <c r="C68" s="7" t="s">
        <v>89</v>
      </c>
      <c r="D68" s="7" t="s">
        <v>79</v>
      </c>
      <c r="E68" s="1">
        <v>1</v>
      </c>
      <c r="F68" s="24"/>
      <c r="G68" s="24">
        <f t="shared" si="2"/>
        <v>0</v>
      </c>
    </row>
    <row r="69" spans="2:7" ht="19.5" thickBot="1" x14ac:dyDescent="0.3">
      <c r="B69" s="15">
        <v>37</v>
      </c>
      <c r="C69" s="7" t="s">
        <v>90</v>
      </c>
      <c r="D69" s="7" t="s">
        <v>79</v>
      </c>
      <c r="E69" s="1">
        <v>1</v>
      </c>
      <c r="F69" s="24"/>
      <c r="G69" s="24">
        <f t="shared" si="2"/>
        <v>0</v>
      </c>
    </row>
    <row r="70" spans="2:7" ht="19.5" thickBot="1" x14ac:dyDescent="0.3">
      <c r="B70" s="15">
        <v>38</v>
      </c>
      <c r="C70" s="7" t="s">
        <v>91</v>
      </c>
      <c r="D70" s="7" t="s">
        <v>79</v>
      </c>
      <c r="E70" s="1">
        <v>1</v>
      </c>
      <c r="F70" s="24"/>
      <c r="G70" s="24">
        <f t="shared" si="2"/>
        <v>0</v>
      </c>
    </row>
    <row r="71" spans="2:7" ht="19.5" thickBot="1" x14ac:dyDescent="0.3">
      <c r="B71" s="15">
        <v>39</v>
      </c>
      <c r="C71" s="7" t="s">
        <v>92</v>
      </c>
      <c r="D71" s="7" t="s">
        <v>79</v>
      </c>
      <c r="E71" s="1">
        <v>1</v>
      </c>
      <c r="F71" s="24"/>
      <c r="G71" s="24">
        <f t="shared" si="2"/>
        <v>0</v>
      </c>
    </row>
    <row r="72" spans="2:7" ht="19.5" thickBot="1" x14ac:dyDescent="0.3">
      <c r="B72" s="15">
        <v>40</v>
      </c>
      <c r="C72" s="7" t="s">
        <v>93</v>
      </c>
      <c r="D72" s="7" t="s">
        <v>79</v>
      </c>
      <c r="E72" s="1">
        <v>1</v>
      </c>
      <c r="F72" s="24"/>
      <c r="G72" s="24">
        <f t="shared" si="2"/>
        <v>0</v>
      </c>
    </row>
    <row r="73" spans="2:7" ht="19.5" thickBot="1" x14ac:dyDescent="0.3">
      <c r="B73" s="15">
        <v>41</v>
      </c>
      <c r="C73" s="7" t="s">
        <v>94</v>
      </c>
      <c r="D73" s="7" t="s">
        <v>79</v>
      </c>
      <c r="E73" s="1">
        <v>1</v>
      </c>
      <c r="F73" s="24"/>
      <c r="G73" s="24">
        <f t="shared" si="2"/>
        <v>0</v>
      </c>
    </row>
    <row r="74" spans="2:7" ht="26.25" thickBot="1" x14ac:dyDescent="0.3">
      <c r="B74" s="15">
        <v>42</v>
      </c>
      <c r="C74" s="7" t="s">
        <v>95</v>
      </c>
      <c r="D74" s="7" t="s">
        <v>79</v>
      </c>
      <c r="E74" s="1">
        <v>1</v>
      </c>
      <c r="F74" s="24"/>
      <c r="G74" s="24">
        <f t="shared" si="2"/>
        <v>0</v>
      </c>
    </row>
    <row r="75" spans="2:7" ht="19.5" thickBot="1" x14ac:dyDescent="0.3">
      <c r="B75" s="15">
        <v>43</v>
      </c>
      <c r="C75" s="7" t="s">
        <v>96</v>
      </c>
      <c r="D75" s="7" t="s">
        <v>79</v>
      </c>
      <c r="E75" s="1">
        <v>1</v>
      </c>
      <c r="F75" s="24"/>
      <c r="G75" s="24">
        <f t="shared" si="2"/>
        <v>0</v>
      </c>
    </row>
    <row r="76" spans="2:7" ht="19.5" thickBot="1" x14ac:dyDescent="0.3">
      <c r="B76" s="15">
        <v>44</v>
      </c>
      <c r="C76" s="7" t="s">
        <v>97</v>
      </c>
      <c r="D76" s="7" t="s">
        <v>79</v>
      </c>
      <c r="E76" s="1">
        <v>1</v>
      </c>
      <c r="F76" s="24"/>
      <c r="G76" s="24">
        <f t="shared" si="2"/>
        <v>0</v>
      </c>
    </row>
    <row r="77" spans="2:7" ht="19.5" thickBot="1" x14ac:dyDescent="0.3">
      <c r="B77" s="15">
        <v>45</v>
      </c>
      <c r="C77" s="7" t="s">
        <v>98</v>
      </c>
      <c r="D77" s="7" t="s">
        <v>79</v>
      </c>
      <c r="E77" s="1">
        <v>1</v>
      </c>
      <c r="F77" s="24"/>
      <c r="G77" s="24">
        <f t="shared" si="2"/>
        <v>0</v>
      </c>
    </row>
    <row r="78" spans="2:7" ht="19.5" thickBot="1" x14ac:dyDescent="0.3">
      <c r="B78" s="15">
        <v>46</v>
      </c>
      <c r="C78" s="7" t="s">
        <v>99</v>
      </c>
      <c r="D78" s="7" t="s">
        <v>79</v>
      </c>
      <c r="E78" s="1">
        <v>1</v>
      </c>
      <c r="F78" s="24"/>
      <c r="G78" s="24">
        <f t="shared" si="2"/>
        <v>0</v>
      </c>
    </row>
    <row r="79" spans="2:7" ht="19.5" thickBot="1" x14ac:dyDescent="0.3">
      <c r="B79" s="15">
        <v>47</v>
      </c>
      <c r="C79" s="7" t="s">
        <v>100</v>
      </c>
      <c r="D79" s="7" t="s">
        <v>79</v>
      </c>
      <c r="E79" s="1">
        <v>1</v>
      </c>
      <c r="F79" s="24"/>
      <c r="G79" s="24">
        <f t="shared" si="2"/>
        <v>0</v>
      </c>
    </row>
    <row r="80" spans="2:7" ht="19.5" thickBot="1" x14ac:dyDescent="0.3">
      <c r="B80" s="15">
        <v>48</v>
      </c>
      <c r="C80" s="7" t="s">
        <v>101</v>
      </c>
      <c r="D80" s="7" t="s">
        <v>79</v>
      </c>
      <c r="E80" s="1">
        <v>1</v>
      </c>
      <c r="F80" s="24"/>
      <c r="G80" s="24">
        <f t="shared" si="2"/>
        <v>0</v>
      </c>
    </row>
    <row r="81" spans="2:7" ht="19.5" thickBot="1" x14ac:dyDescent="0.3">
      <c r="B81" s="15">
        <v>49</v>
      </c>
      <c r="C81" s="7" t="s">
        <v>102</v>
      </c>
      <c r="D81" s="7" t="s">
        <v>79</v>
      </c>
      <c r="E81" s="1">
        <v>1</v>
      </c>
      <c r="F81" s="24"/>
      <c r="G81" s="24">
        <f t="shared" si="2"/>
        <v>0</v>
      </c>
    </row>
    <row r="82" spans="2:7" ht="19.5" thickBot="1" x14ac:dyDescent="0.3">
      <c r="B82" s="15">
        <v>50</v>
      </c>
      <c r="C82" s="7" t="s">
        <v>103</v>
      </c>
      <c r="D82" s="7" t="s">
        <v>79</v>
      </c>
      <c r="E82" s="1">
        <v>1</v>
      </c>
      <c r="F82" s="24"/>
      <c r="G82" s="24">
        <f t="shared" si="2"/>
        <v>0</v>
      </c>
    </row>
    <row r="83" spans="2:7" ht="19.5" thickBot="1" x14ac:dyDescent="0.3">
      <c r="B83" s="15">
        <v>51</v>
      </c>
      <c r="C83" s="7" t="s">
        <v>104</v>
      </c>
      <c r="D83" s="7" t="s">
        <v>79</v>
      </c>
      <c r="E83" s="1">
        <v>1</v>
      </c>
      <c r="F83" s="24"/>
      <c r="G83" s="24">
        <f t="shared" si="2"/>
        <v>0</v>
      </c>
    </row>
    <row r="84" spans="2:7" ht="18.75" x14ac:dyDescent="0.25">
      <c r="B84" s="16">
        <v>52</v>
      </c>
      <c r="C84" s="7" t="s">
        <v>105</v>
      </c>
      <c r="D84" s="7" t="s">
        <v>106</v>
      </c>
      <c r="E84" s="1">
        <v>1</v>
      </c>
      <c r="F84" s="24"/>
      <c r="G84" s="24">
        <f t="shared" si="2"/>
        <v>0</v>
      </c>
    </row>
  </sheetData>
  <mergeCells count="14">
    <mergeCell ref="B30:G30"/>
    <mergeCell ref="B3:G4"/>
    <mergeCell ref="G31:G32"/>
    <mergeCell ref="F31:F32"/>
    <mergeCell ref="E31:E32"/>
    <mergeCell ref="C31:D31"/>
    <mergeCell ref="C24:G24"/>
    <mergeCell ref="C25:G25"/>
    <mergeCell ref="C26:G26"/>
    <mergeCell ref="B8:C8"/>
    <mergeCell ref="D8:E8"/>
    <mergeCell ref="F8:G8"/>
    <mergeCell ref="B22:G22"/>
    <mergeCell ref="C23:G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Martins Colares</dc:creator>
  <cp:lastModifiedBy>Thiago Martins Colares</cp:lastModifiedBy>
  <dcterms:created xsi:type="dcterms:W3CDTF">2024-04-24T17:56:07Z</dcterms:created>
  <dcterms:modified xsi:type="dcterms:W3CDTF">2024-04-24T18:34:00Z</dcterms:modified>
</cp:coreProperties>
</file>